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776DA8DD-C0D1-4FA1-83D7-5F8C352068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42" i="1" l="1"/>
  <c r="G42" i="1"/>
  <c r="F42" i="1"/>
  <c r="E42" i="1"/>
  <c r="D42" i="1"/>
  <c r="C42" i="1"/>
  <c r="I42" i="1" l="1"/>
  <c r="J42" i="1"/>
  <c r="K42" i="1"/>
  <c r="L42" i="1"/>
  <c r="M42" i="1"/>
  <c r="N42" i="1"/>
  <c r="D36" i="1"/>
  <c r="E36" i="1"/>
  <c r="F36" i="1"/>
  <c r="G36" i="1"/>
  <c r="H36" i="1"/>
  <c r="I36" i="1"/>
  <c r="J36" i="1"/>
  <c r="K36" i="1"/>
  <c r="L36" i="1"/>
  <c r="M36" i="1"/>
  <c r="N36" i="1"/>
  <c r="O36" i="1"/>
  <c r="D37" i="1"/>
  <c r="D38" i="1" s="1"/>
  <c r="E37" i="1"/>
  <c r="F37" i="1"/>
  <c r="G37" i="1"/>
  <c r="H37" i="1"/>
  <c r="H39" i="1" s="1"/>
  <c r="I37" i="1"/>
  <c r="I38" i="1" s="1"/>
  <c r="J37" i="1"/>
  <c r="K37" i="1"/>
  <c r="L37" i="1"/>
  <c r="L39" i="1" s="1"/>
  <c r="M37" i="1"/>
  <c r="M38" i="1" s="1"/>
  <c r="N37" i="1"/>
  <c r="O37" i="1"/>
  <c r="F38" i="1"/>
  <c r="D40" i="1"/>
  <c r="E40" i="1"/>
  <c r="F40" i="1"/>
  <c r="G40" i="1"/>
  <c r="H40" i="1"/>
  <c r="I40" i="1"/>
  <c r="J40" i="1"/>
  <c r="K40" i="1"/>
  <c r="L40" i="1"/>
  <c r="M40" i="1"/>
  <c r="N40" i="1"/>
  <c r="O40" i="1"/>
  <c r="D41" i="1"/>
  <c r="E41" i="1"/>
  <c r="F41" i="1"/>
  <c r="G41" i="1"/>
  <c r="H41" i="1"/>
  <c r="I41" i="1"/>
  <c r="J41" i="1"/>
  <c r="K41" i="1"/>
  <c r="L41" i="1"/>
  <c r="M41" i="1"/>
  <c r="N41" i="1"/>
  <c r="O41" i="1"/>
  <c r="C41" i="1"/>
  <c r="C40" i="1"/>
  <c r="C37" i="1"/>
  <c r="C36" i="1"/>
  <c r="E38" i="1" l="1"/>
  <c r="F39" i="1"/>
  <c r="N39" i="1"/>
  <c r="M39" i="1"/>
  <c r="N38" i="1"/>
  <c r="L38" i="1"/>
  <c r="G38" i="1"/>
  <c r="J38" i="1"/>
  <c r="J39" i="1"/>
  <c r="E39" i="1"/>
  <c r="D39" i="1"/>
  <c r="I39" i="1"/>
  <c r="C39" i="1"/>
  <c r="G39" i="1"/>
  <c r="O39" i="1"/>
  <c r="K39" i="1"/>
  <c r="O38" i="1"/>
  <c r="K38" i="1"/>
  <c r="H38" i="1"/>
  <c r="C38" i="1"/>
</calcChain>
</file>

<file path=xl/sharedStrings.xml><?xml version="1.0" encoding="utf-8"?>
<sst xmlns="http://schemas.openxmlformats.org/spreadsheetml/2006/main" count="77" uniqueCount="64">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</sst>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187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2" fontId="1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topLeftCell="A28" zoomScale="90" zoomScaleNormal="90" workbookViewId="0">
      <selection activeCell="C32" sqref="C32:O32"/>
    </sheetView>
  </sheetViews>
  <sheetFormatPr defaultRowHeight="23.25" x14ac:dyDescent="0.5"/>
  <cols>
    <col min="1" max="16384" width="9" style="1"/>
  </cols>
  <sheetData>
    <row r="1" spans="1:15" x14ac:dyDescent="0.5">
      <c r="G1" s="1" t="s">
        <v>58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29</v>
      </c>
      <c r="B5" s="2">
        <v>2539</v>
      </c>
      <c r="C5" s="3">
        <v>840.78000000000009</v>
      </c>
      <c r="D5" s="3">
        <v>836.17920000000038</v>
      </c>
      <c r="E5" s="3">
        <v>638.28432000000009</v>
      </c>
      <c r="F5" s="3">
        <v>505.67759999999993</v>
      </c>
      <c r="G5" s="3">
        <v>653.61167999999998</v>
      </c>
      <c r="H5" s="3">
        <v>592.16399999999999</v>
      </c>
      <c r="I5" s="3">
        <v>181.60847999999999</v>
      </c>
      <c r="J5" s="3">
        <v>374.95008000000001</v>
      </c>
      <c r="K5" s="3">
        <v>174.2688</v>
      </c>
      <c r="L5" s="3">
        <v>447.78960000000012</v>
      </c>
      <c r="M5" s="3">
        <v>595.46016000000009</v>
      </c>
      <c r="N5" s="3">
        <v>853.50240000000008</v>
      </c>
      <c r="O5" s="3">
        <v>6694.2763199999999</v>
      </c>
    </row>
    <row r="6" spans="1:15" x14ac:dyDescent="0.5">
      <c r="A6" s="2" t="s">
        <v>30</v>
      </c>
      <c r="B6" s="2">
        <v>2540</v>
      </c>
      <c r="C6" s="3">
        <v>843.63984000000028</v>
      </c>
      <c r="D6" s="3">
        <v>954.08496000000014</v>
      </c>
      <c r="E6" s="3">
        <v>625.57056000000011</v>
      </c>
      <c r="F6" s="3">
        <v>513.9935999999999</v>
      </c>
      <c r="G6" s="3">
        <v>349.69103999999999</v>
      </c>
      <c r="H6" s="3">
        <v>108.59616</v>
      </c>
      <c r="I6" s="3">
        <v>65.815200000000019</v>
      </c>
      <c r="J6" s="3">
        <v>355.01760000000002</v>
      </c>
      <c r="K6" s="3">
        <v>369.05760000000004</v>
      </c>
      <c r="L6" s="3">
        <v>511.54847999999998</v>
      </c>
      <c r="M6" s="3">
        <v>663.72480000000007</v>
      </c>
      <c r="N6" s="3">
        <v>1049.7211199999999</v>
      </c>
      <c r="O6" s="3">
        <v>6410.4609600000013</v>
      </c>
    </row>
    <row r="7" spans="1:15" x14ac:dyDescent="0.5">
      <c r="A7" s="2" t="s">
        <v>31</v>
      </c>
      <c r="B7" s="2">
        <v>2541</v>
      </c>
      <c r="C7" s="3">
        <v>893.42352000000017</v>
      </c>
      <c r="D7" s="3">
        <v>478.86336</v>
      </c>
      <c r="E7" s="3">
        <v>193.80815999999999</v>
      </c>
      <c r="F7" s="3">
        <v>44.828640000000014</v>
      </c>
      <c r="G7" s="3">
        <v>209.62368000000001</v>
      </c>
      <c r="H7" s="3">
        <v>32.421599999999998</v>
      </c>
      <c r="I7" s="3">
        <v>56.764800000000001</v>
      </c>
      <c r="J7" s="3">
        <v>179.85888</v>
      </c>
      <c r="K7" s="3">
        <v>137.99807999999999</v>
      </c>
      <c r="L7" s="3">
        <v>140.4648</v>
      </c>
      <c r="M7" s="3">
        <v>281.12831999999997</v>
      </c>
      <c r="N7" s="3">
        <v>200.20176000000001</v>
      </c>
      <c r="O7" s="3">
        <v>2849.3855999999996</v>
      </c>
    </row>
    <row r="8" spans="1:15" x14ac:dyDescent="0.5">
      <c r="A8" s="2" t="s">
        <v>32</v>
      </c>
      <c r="B8" s="2">
        <v>2542</v>
      </c>
      <c r="C8" s="3">
        <v>142.29216000000002</v>
      </c>
      <c r="D8" s="3">
        <v>50.043743999999975</v>
      </c>
      <c r="E8" s="3">
        <v>18.663264000000009</v>
      </c>
      <c r="F8" s="3">
        <v>98.988480000000024</v>
      </c>
      <c r="G8" s="3">
        <v>100.94889600000002</v>
      </c>
      <c r="H8" s="3">
        <v>65.927519999999987</v>
      </c>
      <c r="I8" s="3">
        <v>9.7087680000000045</v>
      </c>
      <c r="J8" s="3">
        <v>4.8159359999999998</v>
      </c>
      <c r="K8" s="3">
        <v>58.389119999999998</v>
      </c>
      <c r="L8" s="3">
        <v>315.92160000000001</v>
      </c>
      <c r="M8" s="3">
        <v>479.43792000000002</v>
      </c>
      <c r="N8" s="3">
        <v>498.18671999999987</v>
      </c>
      <c r="O8" s="3">
        <v>1843.324128</v>
      </c>
    </row>
    <row r="9" spans="1:15" x14ac:dyDescent="0.5">
      <c r="A9" s="2" t="s">
        <v>33</v>
      </c>
      <c r="B9" s="2">
        <v>2543</v>
      </c>
      <c r="C9" s="3">
        <v>433.23552000000007</v>
      </c>
      <c r="D9" s="3">
        <v>303.84547200000003</v>
      </c>
      <c r="E9" s="3">
        <v>87.499872000000011</v>
      </c>
      <c r="F9" s="3">
        <v>114.33312000000002</v>
      </c>
      <c r="G9" s="3">
        <v>479.01024000000012</v>
      </c>
      <c r="H9" s="3">
        <v>189.01468800000001</v>
      </c>
      <c r="I9" s="3">
        <v>45.815328000000001</v>
      </c>
      <c r="J9" s="3">
        <v>106.79299199999998</v>
      </c>
      <c r="K9" s="3">
        <v>335.030688</v>
      </c>
      <c r="L9" s="3">
        <v>554.71392000000003</v>
      </c>
      <c r="M9" s="3">
        <v>707.17535999999996</v>
      </c>
      <c r="N9" s="3">
        <v>565.82496000000015</v>
      </c>
      <c r="O9" s="3">
        <v>3922.29216</v>
      </c>
    </row>
    <row r="10" spans="1:15" x14ac:dyDescent="0.5">
      <c r="A10" s="2" t="s">
        <v>34</v>
      </c>
      <c r="B10" s="2">
        <v>2544</v>
      </c>
      <c r="C10" s="3">
        <v>599.76287999999988</v>
      </c>
      <c r="D10" s="3">
        <v>476.57375999999999</v>
      </c>
      <c r="E10" s="3">
        <v>102.79872000000005</v>
      </c>
      <c r="F10" s="3">
        <v>265.47264000000007</v>
      </c>
      <c r="G10" s="3">
        <v>137.27232000000004</v>
      </c>
      <c r="H10" s="3">
        <v>131.04288000000003</v>
      </c>
      <c r="I10" s="3">
        <v>123.64704</v>
      </c>
      <c r="J10" s="3">
        <v>101.33855999999999</v>
      </c>
      <c r="K10" s="3">
        <v>333.84960000000001</v>
      </c>
      <c r="L10" s="3">
        <v>496.71359999999993</v>
      </c>
      <c r="M10" s="3">
        <v>596.46240000000012</v>
      </c>
      <c r="N10" s="3">
        <v>721.99295999999981</v>
      </c>
      <c r="O10" s="3">
        <v>4086.9273599999997</v>
      </c>
    </row>
    <row r="11" spans="1:15" x14ac:dyDescent="0.5">
      <c r="A11" s="2" t="s">
        <v>35</v>
      </c>
      <c r="B11" s="2">
        <v>2545</v>
      </c>
      <c r="C11" s="3">
        <v>613.72512000000006</v>
      </c>
      <c r="D11" s="3">
        <v>531.47663999999997</v>
      </c>
      <c r="E11" s="3">
        <v>225.14543999999995</v>
      </c>
      <c r="F11" s="3">
        <v>211.89168000000004</v>
      </c>
      <c r="G11" s="3">
        <v>176.32512</v>
      </c>
      <c r="H11" s="3">
        <v>50.574240000000003</v>
      </c>
      <c r="I11" s="3">
        <v>259.24752000000001</v>
      </c>
      <c r="J11" s="3">
        <v>1254.2860800000001</v>
      </c>
      <c r="K11" s="3">
        <v>698.3323200000001</v>
      </c>
      <c r="L11" s="3">
        <v>798.12</v>
      </c>
      <c r="M11" s="3">
        <v>971.98704000000009</v>
      </c>
      <c r="N11" s="3">
        <v>1032.8428799999999</v>
      </c>
      <c r="O11" s="3">
        <v>6823.9540800000004</v>
      </c>
    </row>
    <row r="12" spans="1:15" x14ac:dyDescent="0.5">
      <c r="A12" s="2" t="s">
        <v>36</v>
      </c>
      <c r="B12" s="2">
        <v>2546</v>
      </c>
      <c r="C12" s="3">
        <v>1005.5750400000001</v>
      </c>
      <c r="D12" s="3">
        <v>1193.6419200000003</v>
      </c>
      <c r="E12" s="3">
        <v>1153.54368</v>
      </c>
      <c r="F12" s="3">
        <v>550.59264000000007</v>
      </c>
      <c r="G12" s="3">
        <v>391.21487999999999</v>
      </c>
      <c r="H12" s="3">
        <v>211.10111999999995</v>
      </c>
      <c r="I12" s="3">
        <v>237.18528000000001</v>
      </c>
      <c r="J12" s="3">
        <v>704.35872000000018</v>
      </c>
      <c r="K12" s="3">
        <v>800.08127999999999</v>
      </c>
      <c r="L12" s="3">
        <v>669.17664000000002</v>
      </c>
      <c r="M12" s="3">
        <v>751.15296000000001</v>
      </c>
      <c r="N12" s="3">
        <v>787.80384000000004</v>
      </c>
      <c r="O12" s="3">
        <v>8455.4280000000017</v>
      </c>
    </row>
    <row r="13" spans="1:15" x14ac:dyDescent="0.5">
      <c r="A13" s="2" t="s">
        <v>37</v>
      </c>
      <c r="B13" s="2">
        <v>2547</v>
      </c>
      <c r="C13" s="3">
        <v>537.4079999999999</v>
      </c>
      <c r="D13" s="3">
        <v>253.76975999999999</v>
      </c>
      <c r="E13" s="3">
        <v>159.24816000000001</v>
      </c>
      <c r="F13" s="3">
        <v>360.33984000000004</v>
      </c>
      <c r="G13" s="3">
        <v>155.55023999999997</v>
      </c>
      <c r="H13" s="3">
        <v>201.63167999999999</v>
      </c>
      <c r="I13" s="3">
        <v>197.37648000000004</v>
      </c>
      <c r="J13" s="3">
        <v>315.51119999999992</v>
      </c>
      <c r="K13" s="3">
        <v>267.01488000000006</v>
      </c>
      <c r="L13" s="3">
        <v>390.98592000000014</v>
      </c>
      <c r="M13" s="3">
        <v>383.92704000000003</v>
      </c>
      <c r="N13" s="3">
        <v>418.39632000000006</v>
      </c>
      <c r="O13" s="3">
        <v>3641.1595200000002</v>
      </c>
    </row>
    <row r="14" spans="1:15" x14ac:dyDescent="0.5">
      <c r="A14" s="2" t="s">
        <v>38</v>
      </c>
      <c r="B14" s="2">
        <v>2548</v>
      </c>
      <c r="C14" s="3">
        <v>365.14368000000002</v>
      </c>
      <c r="D14" s="3">
        <v>390.21695999999997</v>
      </c>
      <c r="E14" s="3">
        <v>358.95743999999996</v>
      </c>
      <c r="F14" s="3">
        <v>255.744</v>
      </c>
      <c r="G14" s="3">
        <v>224.45856000000006</v>
      </c>
      <c r="H14" s="3">
        <v>58.59216</v>
      </c>
      <c r="I14" s="3">
        <v>110.35872000000002</v>
      </c>
      <c r="J14" s="3">
        <v>351.22896000000003</v>
      </c>
      <c r="K14" s="3">
        <v>503.31888000000009</v>
      </c>
      <c r="L14" s="3">
        <v>699.78815999999995</v>
      </c>
      <c r="M14" s="3">
        <v>657.11520000000007</v>
      </c>
      <c r="N14" s="3">
        <v>625.84704000000011</v>
      </c>
      <c r="O14" s="3">
        <v>4600.769760000001</v>
      </c>
    </row>
    <row r="15" spans="1:15" x14ac:dyDescent="0.5">
      <c r="A15" s="2" t="s">
        <v>39</v>
      </c>
      <c r="B15" s="2">
        <v>2549</v>
      </c>
      <c r="C15" s="3">
        <v>454.54176000000012</v>
      </c>
      <c r="D15" s="3">
        <v>254.92320000000001</v>
      </c>
      <c r="E15" s="3">
        <v>250.98336000000003</v>
      </c>
      <c r="F15" s="3">
        <v>236.29968</v>
      </c>
      <c r="G15" s="3">
        <v>273.82751999999999</v>
      </c>
      <c r="H15" s="3">
        <v>138.55967999999999</v>
      </c>
      <c r="I15" s="3">
        <v>967.52447999999993</v>
      </c>
      <c r="J15" s="3">
        <v>463.7347200000001</v>
      </c>
      <c r="K15" s="3">
        <v>888.53760000000023</v>
      </c>
      <c r="L15" s="3">
        <v>1052.12736</v>
      </c>
      <c r="M15" s="3">
        <v>967.09248000000025</v>
      </c>
      <c r="N15" s="3">
        <v>901.64447999999993</v>
      </c>
      <c r="O15" s="3">
        <v>6849.7963200000004</v>
      </c>
    </row>
    <row r="16" spans="1:15" x14ac:dyDescent="0.5">
      <c r="A16" s="2" t="s">
        <v>40</v>
      </c>
      <c r="B16" s="2">
        <v>2550</v>
      </c>
      <c r="C16" s="3">
        <v>728.27423999999996</v>
      </c>
      <c r="D16" s="3">
        <v>297.55295999999998</v>
      </c>
      <c r="E16" s="3">
        <v>587.54592000000002</v>
      </c>
      <c r="F16" s="3">
        <v>786.33071999999993</v>
      </c>
      <c r="G16" s="3">
        <v>517.14288000000022</v>
      </c>
      <c r="H16" s="3">
        <v>232.06608</v>
      </c>
      <c r="I16" s="3">
        <v>83.298239999999993</v>
      </c>
      <c r="J16" s="3">
        <v>332.82144000000005</v>
      </c>
      <c r="K16" s="3">
        <v>764.43696</v>
      </c>
      <c r="L16" s="3">
        <v>974.37168000000008</v>
      </c>
      <c r="M16" s="3">
        <v>861.83999999999992</v>
      </c>
      <c r="N16" s="3">
        <v>967.36896000000013</v>
      </c>
      <c r="O16" s="3">
        <v>7133.0500800000009</v>
      </c>
    </row>
    <row r="17" spans="1:15" x14ac:dyDescent="0.5">
      <c r="A17" s="2" t="s">
        <v>41</v>
      </c>
      <c r="B17" s="2">
        <v>2551</v>
      </c>
      <c r="C17" s="3">
        <v>1140.2899200000002</v>
      </c>
      <c r="D17" s="3">
        <v>317.79648000000003</v>
      </c>
      <c r="E17" s="3">
        <v>299.22911999999997</v>
      </c>
      <c r="F17" s="3">
        <v>393.90623999999997</v>
      </c>
      <c r="G17" s="3">
        <v>193.98096000000001</v>
      </c>
      <c r="H17" s="3">
        <v>198.08495999999997</v>
      </c>
      <c r="I17" s="3">
        <v>184.75343999999996</v>
      </c>
      <c r="J17" s="3">
        <v>158.59584000000001</v>
      </c>
      <c r="K17" s="3">
        <v>728.60256000000004</v>
      </c>
      <c r="L17" s="3">
        <v>1154.8742399999999</v>
      </c>
      <c r="M17" s="3">
        <v>1044.9648000000002</v>
      </c>
      <c r="N17" s="3">
        <v>981.38304000000005</v>
      </c>
      <c r="O17" s="3">
        <v>6796.4615999999996</v>
      </c>
    </row>
    <row r="18" spans="1:15" x14ac:dyDescent="0.5">
      <c r="A18" s="2" t="s">
        <v>42</v>
      </c>
      <c r="B18" s="2">
        <v>2552</v>
      </c>
      <c r="C18" s="3">
        <v>922.1472</v>
      </c>
      <c r="D18" s="3">
        <v>528.63840000000005</v>
      </c>
      <c r="E18" s="3">
        <v>331.56</v>
      </c>
      <c r="F18" s="3">
        <v>287.84160000000003</v>
      </c>
      <c r="G18" s="3">
        <v>426.21120000000002</v>
      </c>
      <c r="H18" s="3">
        <v>233.8416</v>
      </c>
      <c r="I18" s="3">
        <v>120.00960000000001</v>
      </c>
      <c r="J18" s="3">
        <v>356.05440000000004</v>
      </c>
      <c r="K18" s="3">
        <v>925.25760000000002</v>
      </c>
      <c r="L18" s="3">
        <v>1051.0128</v>
      </c>
      <c r="M18" s="3">
        <v>1058.7456</v>
      </c>
      <c r="N18" s="3">
        <v>1066.0463999999999</v>
      </c>
      <c r="O18" s="3">
        <v>7307.3664000000017</v>
      </c>
    </row>
    <row r="19" spans="1:15" x14ac:dyDescent="0.5">
      <c r="A19" s="2" t="s">
        <v>43</v>
      </c>
      <c r="B19" s="2">
        <v>2553</v>
      </c>
      <c r="C19" s="3">
        <v>559.22400000000005</v>
      </c>
      <c r="D19" s="3">
        <v>344.26080000000002</v>
      </c>
      <c r="E19" s="3">
        <v>279.76320000000004</v>
      </c>
      <c r="F19" s="3">
        <v>173.66400000000002</v>
      </c>
      <c r="G19" s="3">
        <v>70.791840000000008</v>
      </c>
      <c r="H19" s="3">
        <v>37.1952</v>
      </c>
      <c r="I19" s="3">
        <v>29.17296</v>
      </c>
      <c r="J19" s="3">
        <v>42.564959999999999</v>
      </c>
      <c r="K19" s="3">
        <v>581.49360000000001</v>
      </c>
      <c r="L19" s="3">
        <v>864.95040000000006</v>
      </c>
      <c r="M19" s="3">
        <v>1046.7576000000001</v>
      </c>
      <c r="N19" s="3">
        <v>568.44720000000007</v>
      </c>
      <c r="O19" s="3">
        <v>4598.2857600000007</v>
      </c>
    </row>
    <row r="20" spans="1:15" x14ac:dyDescent="0.5">
      <c r="A20" s="2" t="s">
        <v>44</v>
      </c>
      <c r="B20" s="2">
        <v>2554</v>
      </c>
      <c r="C20" s="3">
        <v>279.52559999999994</v>
      </c>
      <c r="D20" s="3">
        <v>43.174079999999996</v>
      </c>
      <c r="E20" s="3">
        <v>38.391840000000002</v>
      </c>
      <c r="F20" s="3">
        <v>63.231839999999998</v>
      </c>
      <c r="G20" s="3">
        <v>670.49856</v>
      </c>
      <c r="H20" s="3">
        <v>878.99040000000002</v>
      </c>
      <c r="I20" s="3">
        <v>2358.3052800000005</v>
      </c>
      <c r="J20" s="3">
        <v>764.24256000000003</v>
      </c>
      <c r="K20" s="3">
        <v>1087.6852799999999</v>
      </c>
      <c r="L20" s="3">
        <v>1864.6545600000002</v>
      </c>
      <c r="M20" s="3">
        <v>1859.8723200000006</v>
      </c>
      <c r="N20" s="3">
        <v>1698.4987200000003</v>
      </c>
      <c r="O20" s="3">
        <v>11607.071040000001</v>
      </c>
    </row>
    <row r="21" spans="1:15" x14ac:dyDescent="0.5">
      <c r="A21" s="2" t="s">
        <v>45</v>
      </c>
      <c r="B21" s="2">
        <v>2555</v>
      </c>
      <c r="C21" s="3">
        <v>939.07295999999997</v>
      </c>
      <c r="D21" s="3">
        <v>964.85471999999982</v>
      </c>
      <c r="E21" s="3">
        <v>201.57984000000005</v>
      </c>
      <c r="F21" s="3">
        <v>219.50784000000004</v>
      </c>
      <c r="G21" s="3">
        <v>329.51232000000005</v>
      </c>
      <c r="H21" s="3">
        <v>72.869760000000014</v>
      </c>
      <c r="I21" s="3">
        <v>70.16543999999999</v>
      </c>
      <c r="J21" s="3">
        <v>568.40832</v>
      </c>
      <c r="K21" s="3">
        <v>802.87200000000007</v>
      </c>
      <c r="L21" s="3">
        <v>921.91391999999996</v>
      </c>
      <c r="M21" s="3">
        <v>653.37407999999994</v>
      </c>
      <c r="N21" s="3">
        <v>416.85408000000007</v>
      </c>
      <c r="O21" s="3">
        <v>6160.9852799999999</v>
      </c>
    </row>
    <row r="22" spans="1:15" x14ac:dyDescent="0.5">
      <c r="A22" s="2" t="s">
        <v>46</v>
      </c>
      <c r="B22" s="2">
        <v>2556</v>
      </c>
      <c r="C22" s="3">
        <v>355.84704000000005</v>
      </c>
      <c r="D22" s="3">
        <v>656.21663999999998</v>
      </c>
      <c r="E22" s="3">
        <v>370.18080000000003</v>
      </c>
      <c r="F22" s="3">
        <v>307.96416000000005</v>
      </c>
      <c r="G22" s="3">
        <v>213.25247999999999</v>
      </c>
      <c r="H22" s="3">
        <v>178.34687999999994</v>
      </c>
      <c r="I22" s="3">
        <v>98.496000000000009</v>
      </c>
      <c r="J22" s="3">
        <v>133.99776000000003</v>
      </c>
      <c r="K22" s="3">
        <v>549.49104</v>
      </c>
      <c r="L22" s="3">
        <v>567.96768000000009</v>
      </c>
      <c r="M22" s="3">
        <v>599.50368000000014</v>
      </c>
      <c r="N22" s="3">
        <v>523.31616000000008</v>
      </c>
      <c r="O22" s="3">
        <v>4554.5803200000009</v>
      </c>
    </row>
    <row r="23" spans="1:15" x14ac:dyDescent="0.5">
      <c r="A23" s="2" t="s">
        <v>47</v>
      </c>
      <c r="B23" s="2">
        <v>2557</v>
      </c>
      <c r="C23" s="3">
        <v>460.01952000000006</v>
      </c>
      <c r="D23" s="3">
        <v>681.18624000000023</v>
      </c>
      <c r="E23" s="3">
        <v>949.13855999999998</v>
      </c>
      <c r="F23" s="3">
        <v>349.58303999999998</v>
      </c>
      <c r="G23" s="3">
        <v>190.67615999999998</v>
      </c>
      <c r="H23" s="3"/>
      <c r="I23" s="3">
        <v>52.729920000000007</v>
      </c>
      <c r="J23" s="3">
        <v>75.306240000000003</v>
      </c>
      <c r="K23" s="3">
        <v>38.266560000000005</v>
      </c>
      <c r="L23" s="3">
        <v>33.315840000000016</v>
      </c>
      <c r="M23" s="3">
        <v>28.382400000000001</v>
      </c>
      <c r="N23" s="3">
        <v>193.40640000000005</v>
      </c>
      <c r="O23" s="3">
        <v>3052.0108800000003</v>
      </c>
    </row>
    <row r="24" spans="1:15" x14ac:dyDescent="0.5">
      <c r="A24" s="2" t="s">
        <v>48</v>
      </c>
      <c r="B24" s="2">
        <v>2558</v>
      </c>
      <c r="C24" s="3">
        <v>319.90464000000003</v>
      </c>
      <c r="D24" s="3">
        <v>820.75680000000023</v>
      </c>
      <c r="E24" s="3">
        <v>350.56800000000004</v>
      </c>
      <c r="F24" s="3">
        <v>219.55967999999996</v>
      </c>
      <c r="G24" s="3">
        <v>176.37696000000003</v>
      </c>
      <c r="H24" s="3">
        <v>99.593280000000007</v>
      </c>
      <c r="I24" s="3">
        <v>69.387839999999997</v>
      </c>
      <c r="J24" s="3">
        <v>76.006080000000011</v>
      </c>
      <c r="K24" s="3">
        <v>121.56479999999999</v>
      </c>
      <c r="L24" s="3">
        <v>126.86976</v>
      </c>
      <c r="M24" s="3">
        <v>125.08128000000004</v>
      </c>
      <c r="N24" s="3">
        <v>134.92224000000002</v>
      </c>
      <c r="O24" s="3">
        <v>2640.5913600000003</v>
      </c>
    </row>
    <row r="25" spans="1:15" x14ac:dyDescent="0.5">
      <c r="A25" s="2" t="s">
        <v>49</v>
      </c>
      <c r="B25" s="2">
        <v>2559</v>
      </c>
      <c r="C25" s="3">
        <v>158.44896000000003</v>
      </c>
      <c r="D25" s="3">
        <v>152.36640000000003</v>
      </c>
      <c r="E25" s="3">
        <v>125.78976000000002</v>
      </c>
      <c r="F25" s="3">
        <v>108.14256000000002</v>
      </c>
      <c r="G25" s="3">
        <v>108.17280000000001</v>
      </c>
      <c r="H25" s="3">
        <v>80.313120000000012</v>
      </c>
      <c r="I25" s="3">
        <v>40.685760000000002</v>
      </c>
      <c r="J25" s="3">
        <v>52.850880000000018</v>
      </c>
      <c r="K25" s="3">
        <v>241.45343999999992</v>
      </c>
      <c r="L25" s="3">
        <v>251.73071999999999</v>
      </c>
      <c r="M25" s="3">
        <v>232.21295999999998</v>
      </c>
      <c r="N25" s="3">
        <v>281.32704000000007</v>
      </c>
      <c r="O25" s="3">
        <v>1833.4944000000003</v>
      </c>
    </row>
    <row r="26" spans="1:15" x14ac:dyDescent="0.5">
      <c r="A26" s="2" t="s">
        <v>50</v>
      </c>
      <c r="B26" s="2">
        <v>2560</v>
      </c>
      <c r="C26" s="3">
        <v>253.60128000000003</v>
      </c>
      <c r="D26" s="3">
        <v>258.26256000000001</v>
      </c>
      <c r="E26" s="3">
        <v>123.66000000000001</v>
      </c>
      <c r="F26" s="3">
        <v>126.03167999999999</v>
      </c>
      <c r="G26" s="3">
        <v>106.94159999999998</v>
      </c>
      <c r="H26" s="3">
        <v>76.541760000000025</v>
      </c>
      <c r="I26" s="3">
        <v>16.480800000000002</v>
      </c>
      <c r="J26" s="3">
        <v>71.483040000000003</v>
      </c>
      <c r="K26" s="3">
        <v>540.53568000000007</v>
      </c>
      <c r="L26" s="3">
        <v>638.26271999999994</v>
      </c>
      <c r="M26" s="3">
        <v>754.86815999999999</v>
      </c>
      <c r="N26" s="3">
        <v>746.26704000000007</v>
      </c>
      <c r="O26" s="3">
        <v>3712.9363200000003</v>
      </c>
    </row>
    <row r="27" spans="1:15" x14ac:dyDescent="0.5">
      <c r="A27" s="2" t="s">
        <v>51</v>
      </c>
      <c r="B27" s="2">
        <v>2561</v>
      </c>
      <c r="C27" s="3">
        <v>538.79039999999998</v>
      </c>
      <c r="D27" s="3">
        <v>633.96864000000005</v>
      </c>
      <c r="E27" s="3">
        <v>555.77664000000004</v>
      </c>
      <c r="F27" s="3">
        <v>407.66112000000004</v>
      </c>
      <c r="G27" s="3">
        <v>229.14144000000002</v>
      </c>
      <c r="H27" s="3">
        <v>200.22336000000001</v>
      </c>
      <c r="I27" s="3">
        <v>209.93471999999997</v>
      </c>
      <c r="J27" s="3">
        <v>467.75232000000005</v>
      </c>
      <c r="K27" s="3">
        <v>758.5228800000001</v>
      </c>
      <c r="L27" s="3">
        <v>660.64895999999999</v>
      </c>
      <c r="M27" s="3">
        <v>491.49504000000002</v>
      </c>
      <c r="N27" s="3">
        <v>518.34816000000001</v>
      </c>
      <c r="O27" s="3">
        <v>5672.26368</v>
      </c>
    </row>
    <row r="28" spans="1:15" x14ac:dyDescent="0.5">
      <c r="A28" s="2" t="s">
        <v>59</v>
      </c>
      <c r="B28" s="2">
        <v>2562</v>
      </c>
      <c r="C28" s="3">
        <v>362.56464000000005</v>
      </c>
      <c r="D28" s="3">
        <v>505.16352000000001</v>
      </c>
      <c r="E28" s="3">
        <v>598.28976</v>
      </c>
      <c r="F28" s="3">
        <v>543.75408000000004</v>
      </c>
      <c r="G28" s="3">
        <v>235.74672000000001</v>
      </c>
      <c r="H28" s="3">
        <v>77.479200000000006</v>
      </c>
      <c r="I28" s="3">
        <v>278.53632000000005</v>
      </c>
      <c r="J28" s="3">
        <v>278.84303999999997</v>
      </c>
      <c r="K28" s="3">
        <v>195.30719999999999</v>
      </c>
      <c r="L28" s="3">
        <v>130.44240000000002</v>
      </c>
      <c r="M28" s="3">
        <v>120.58848000000017</v>
      </c>
      <c r="N28" s="3">
        <v>146.64672000000002</v>
      </c>
      <c r="O28" s="3">
        <v>3473.3620800000012</v>
      </c>
    </row>
    <row r="29" spans="1:15" x14ac:dyDescent="0.5">
      <c r="A29" s="2" t="s">
        <v>60</v>
      </c>
      <c r="B29" s="2">
        <v>2563</v>
      </c>
      <c r="C29" s="3">
        <v>203.07110400000005</v>
      </c>
      <c r="D29" s="3">
        <v>234.84124800000006</v>
      </c>
      <c r="E29" s="3">
        <v>159.89443199999999</v>
      </c>
      <c r="F29" s="3">
        <v>110.37600000000003</v>
      </c>
      <c r="G29" s="3">
        <v>133.15622400000004</v>
      </c>
      <c r="H29" s="3">
        <v>111.71174400000001</v>
      </c>
      <c r="I29" s="3">
        <v>14.510016</v>
      </c>
      <c r="J29" s="3">
        <v>105.18508800000002</v>
      </c>
      <c r="K29" s="3">
        <v>96.789600000000021</v>
      </c>
      <c r="L29" s="3">
        <v>140.44838399999998</v>
      </c>
      <c r="M29" s="3">
        <v>75.339071999999987</v>
      </c>
      <c r="N29" s="3">
        <v>188.51011199999999</v>
      </c>
      <c r="O29" s="3">
        <v>1573.8330240000003</v>
      </c>
    </row>
    <row r="30" spans="1:15" x14ac:dyDescent="0.5">
      <c r="A30" s="2" t="s">
        <v>61</v>
      </c>
      <c r="B30" s="2">
        <v>2564</v>
      </c>
      <c r="C30" s="3">
        <v>149.52643199999997</v>
      </c>
      <c r="D30" s="3">
        <v>198.42192</v>
      </c>
      <c r="E30" s="3">
        <v>350.25004800000011</v>
      </c>
      <c r="F30" s="3">
        <v>183.44620800000004</v>
      </c>
      <c r="G30" s="3">
        <v>130.60656</v>
      </c>
      <c r="H30" s="3">
        <v>0</v>
      </c>
      <c r="I30" s="3">
        <v>0.89856000000000003</v>
      </c>
      <c r="J30" s="3">
        <v>38.825568000000004</v>
      </c>
      <c r="K30" s="3">
        <v>453.16713599999997</v>
      </c>
      <c r="L30" s="3">
        <v>574.15824000000009</v>
      </c>
      <c r="M30" s="3">
        <v>441.59299199999998</v>
      </c>
      <c r="N30" s="3">
        <v>330.92150399999997</v>
      </c>
      <c r="O30" s="3">
        <v>2851.8151680000005</v>
      </c>
    </row>
    <row r="31" spans="1:15" x14ac:dyDescent="0.5">
      <c r="A31" s="2" t="s">
        <v>62</v>
      </c>
      <c r="B31" s="2">
        <v>2565</v>
      </c>
      <c r="C31" s="3">
        <v>384.53788799999995</v>
      </c>
      <c r="D31" s="3">
        <v>115.48915200000002</v>
      </c>
      <c r="E31" s="3">
        <v>221.78793600000006</v>
      </c>
      <c r="F31" s="3">
        <v>294.43996800000002</v>
      </c>
      <c r="G31" s="3">
        <v>48.047904000000003</v>
      </c>
      <c r="H31" s="3">
        <v>162.34214400000002</v>
      </c>
      <c r="I31" s="3">
        <v>12.327552000000001</v>
      </c>
      <c r="J31" s="3">
        <v>156.82723200000004</v>
      </c>
      <c r="K31" s="3">
        <v>382.54464000000007</v>
      </c>
      <c r="L31" s="3">
        <v>758.12630400000012</v>
      </c>
      <c r="M31" s="3">
        <v>1011.2117760000001</v>
      </c>
      <c r="N31" s="3">
        <v>912.98966400000018</v>
      </c>
      <c r="O31" s="3">
        <v>4460.672160000001</v>
      </c>
    </row>
    <row r="32" spans="1:15" x14ac:dyDescent="0.5">
      <c r="A32" s="2" t="s">
        <v>63</v>
      </c>
      <c r="B32" s="2">
        <v>2566</v>
      </c>
      <c r="C32" s="3">
        <v>761.44665599999996</v>
      </c>
      <c r="D32" s="3">
        <v>834.54105599999968</v>
      </c>
      <c r="E32" s="3">
        <v>845.13283200000012</v>
      </c>
      <c r="F32" s="3">
        <v>668.95891200000005</v>
      </c>
      <c r="G32" s="3">
        <v>547.11072000000013</v>
      </c>
      <c r="H32" s="3">
        <v>89.836128000000002</v>
      </c>
      <c r="I32" s="3">
        <v>8.3376000000000001</v>
      </c>
      <c r="J32" s="3">
        <v>43.009056000000001</v>
      </c>
      <c r="K32" s="3">
        <v>521.65382399999999</v>
      </c>
      <c r="L32" s="3">
        <v>864.02160000000003</v>
      </c>
      <c r="M32" s="3">
        <v>653.83113599999979</v>
      </c>
      <c r="N32" s="3">
        <v>446.12294400000013</v>
      </c>
      <c r="O32" s="3">
        <v>6284.0024640000001</v>
      </c>
    </row>
    <row r="33" spans="1:15" x14ac:dyDescent="0.5">
      <c r="A33" s="2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5">
      <c r="A34" s="2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5">
      <c r="C35" s="1" t="s">
        <v>16</v>
      </c>
      <c r="D35" s="1" t="s">
        <v>17</v>
      </c>
      <c r="E35" s="1" t="s">
        <v>18</v>
      </c>
      <c r="F35" s="1" t="s">
        <v>19</v>
      </c>
      <c r="G35" s="1" t="s">
        <v>20</v>
      </c>
      <c r="H35" s="1" t="s">
        <v>21</v>
      </c>
      <c r="I35" s="1" t="s">
        <v>22</v>
      </c>
      <c r="J35" s="1" t="s">
        <v>23</v>
      </c>
      <c r="K35" s="1" t="s">
        <v>24</v>
      </c>
      <c r="L35" s="1" t="s">
        <v>25</v>
      </c>
      <c r="M35" s="1" t="s">
        <v>26</v>
      </c>
      <c r="N35" s="1" t="s">
        <v>27</v>
      </c>
      <c r="O35" s="1" t="s">
        <v>28</v>
      </c>
    </row>
    <row r="36" spans="1:15" x14ac:dyDescent="0.5">
      <c r="A36" s="5" t="s">
        <v>52</v>
      </c>
      <c r="B36" s="6"/>
      <c r="C36" s="4">
        <f>SUM(C5:C34)/COUNT(C5:C34)</f>
        <v>544.4935714285715</v>
      </c>
      <c r="D36" s="4">
        <f t="shared" ref="D36:O36" si="0">SUM(D5:D34)/COUNT(D5:D34)</f>
        <v>475.39680685714296</v>
      </c>
      <c r="E36" s="4">
        <f t="shared" si="0"/>
        <v>364.39434514285716</v>
      </c>
      <c r="F36" s="4">
        <f t="shared" si="0"/>
        <v>300.09148457142862</v>
      </c>
      <c r="G36" s="4">
        <f t="shared" si="0"/>
        <v>267.1036251428572</v>
      </c>
      <c r="H36" s="4">
        <f t="shared" si="0"/>
        <v>167.00227200000003</v>
      </c>
      <c r="I36" s="4">
        <f t="shared" si="0"/>
        <v>210.82436228571427</v>
      </c>
      <c r="J36" s="4">
        <f t="shared" si="0"/>
        <v>283.38098399999996</v>
      </c>
      <c r="K36" s="4">
        <f t="shared" si="0"/>
        <v>476.98298742857151</v>
      </c>
      <c r="L36" s="4">
        <f t="shared" si="0"/>
        <v>630.5400102857144</v>
      </c>
      <c r="M36" s="4">
        <f t="shared" si="0"/>
        <v>646.94018057142875</v>
      </c>
      <c r="N36" s="4">
        <f t="shared" si="0"/>
        <v>634.90503085714295</v>
      </c>
      <c r="O36" s="4">
        <f t="shared" si="0"/>
        <v>4996.0912937142857</v>
      </c>
    </row>
    <row r="37" spans="1:15" x14ac:dyDescent="0.5">
      <c r="A37" s="5" t="s">
        <v>53</v>
      </c>
      <c r="B37" s="6"/>
      <c r="C37" s="4">
        <f>STDEV(C5:C34)</f>
        <v>285.22745376263572</v>
      </c>
      <c r="D37" s="4">
        <f t="shared" ref="D37:O37" si="1">STDEV(D5:D34)</f>
        <v>301.93864308991192</v>
      </c>
      <c r="E37" s="4">
        <f t="shared" si="1"/>
        <v>283.56139567300613</v>
      </c>
      <c r="F37" s="4">
        <f t="shared" si="1"/>
        <v>189.17518609295291</v>
      </c>
      <c r="G37" s="4">
        <f t="shared" si="1"/>
        <v>174.10578195857653</v>
      </c>
      <c r="H37" s="4">
        <f t="shared" si="1"/>
        <v>181.05007249670831</v>
      </c>
      <c r="I37" s="4">
        <f t="shared" si="1"/>
        <v>458.99949044557462</v>
      </c>
      <c r="J37" s="4">
        <f t="shared" si="1"/>
        <v>280.47469754282133</v>
      </c>
      <c r="K37" s="4">
        <f t="shared" si="1"/>
        <v>294.18897343920645</v>
      </c>
      <c r="L37" s="4">
        <f t="shared" si="1"/>
        <v>396.07770340315983</v>
      </c>
      <c r="M37" s="4">
        <f t="shared" si="1"/>
        <v>390.07401274007213</v>
      </c>
      <c r="N37" s="4">
        <f t="shared" si="1"/>
        <v>364.67997914044912</v>
      </c>
      <c r="O37" s="4">
        <f t="shared" si="1"/>
        <v>2299.1234844994483</v>
      </c>
    </row>
    <row r="38" spans="1:15" x14ac:dyDescent="0.5">
      <c r="A38" s="5" t="s">
        <v>54</v>
      </c>
      <c r="B38" s="6"/>
      <c r="C38" s="4">
        <f>C36+C37</f>
        <v>829.72102519120722</v>
      </c>
      <c r="D38" s="4">
        <f t="shared" ref="D38:O38" si="2">D36+D37</f>
        <v>777.33544994705494</v>
      </c>
      <c r="E38" s="4">
        <f t="shared" si="2"/>
        <v>647.95574081586324</v>
      </c>
      <c r="F38" s="4">
        <f t="shared" si="2"/>
        <v>489.26667066438154</v>
      </c>
      <c r="G38" s="4">
        <f t="shared" si="2"/>
        <v>441.20940710143373</v>
      </c>
      <c r="H38" s="4">
        <f t="shared" si="2"/>
        <v>348.05234449670832</v>
      </c>
      <c r="I38" s="4">
        <f t="shared" si="2"/>
        <v>669.82385273128887</v>
      </c>
      <c r="J38" s="4">
        <f t="shared" si="2"/>
        <v>563.85568154282123</v>
      </c>
      <c r="K38" s="4">
        <f t="shared" si="2"/>
        <v>771.1719608677779</v>
      </c>
      <c r="L38" s="4">
        <f t="shared" si="2"/>
        <v>1026.6177136888741</v>
      </c>
      <c r="M38" s="4">
        <f t="shared" si="2"/>
        <v>1037.014193311501</v>
      </c>
      <c r="N38" s="4">
        <f t="shared" si="2"/>
        <v>999.58500999759212</v>
      </c>
      <c r="O38" s="4">
        <f t="shared" si="2"/>
        <v>7295.2147782137345</v>
      </c>
    </row>
    <row r="39" spans="1:15" x14ac:dyDescent="0.5">
      <c r="A39" s="5" t="s">
        <v>55</v>
      </c>
      <c r="B39" s="6"/>
      <c r="C39" s="4">
        <f>C36-C37</f>
        <v>259.26611766593578</v>
      </c>
      <c r="D39" s="4">
        <f t="shared" ref="D39:O39" si="3">D36-D37</f>
        <v>173.45816376723104</v>
      </c>
      <c r="E39" s="4">
        <f t="shared" si="3"/>
        <v>80.83294946985103</v>
      </c>
      <c r="F39" s="4">
        <f t="shared" si="3"/>
        <v>110.91629847847571</v>
      </c>
      <c r="G39" s="4">
        <f t="shared" si="3"/>
        <v>92.997843184280669</v>
      </c>
      <c r="H39" s="4">
        <f t="shared" si="3"/>
        <v>-14.047800496708277</v>
      </c>
      <c r="I39" s="4">
        <f t="shared" si="3"/>
        <v>-248.17512815986035</v>
      </c>
      <c r="J39" s="4">
        <f t="shared" si="3"/>
        <v>2.9062864571786236</v>
      </c>
      <c r="K39" s="4">
        <f t="shared" si="3"/>
        <v>182.79401398936506</v>
      </c>
      <c r="L39" s="4">
        <f t="shared" si="3"/>
        <v>234.46230688255457</v>
      </c>
      <c r="M39" s="4">
        <f t="shared" si="3"/>
        <v>256.86616783135662</v>
      </c>
      <c r="N39" s="4">
        <f t="shared" si="3"/>
        <v>270.22505171669383</v>
      </c>
      <c r="O39" s="4">
        <f t="shared" si="3"/>
        <v>2696.9678092148374</v>
      </c>
    </row>
    <row r="40" spans="1:15" x14ac:dyDescent="0.5">
      <c r="A40" s="5" t="s">
        <v>56</v>
      </c>
      <c r="B40" s="6"/>
      <c r="C40" s="4">
        <f>MAX(C5:C34)</f>
        <v>1140.2899200000002</v>
      </c>
      <c r="D40" s="4">
        <f t="shared" ref="D40:O40" si="4">MAX(D5:D34)</f>
        <v>1193.6419200000003</v>
      </c>
      <c r="E40" s="4">
        <f t="shared" si="4"/>
        <v>1153.54368</v>
      </c>
      <c r="F40" s="4">
        <f t="shared" si="4"/>
        <v>786.33071999999993</v>
      </c>
      <c r="G40" s="4">
        <f t="shared" si="4"/>
        <v>670.49856</v>
      </c>
      <c r="H40" s="4">
        <f t="shared" si="4"/>
        <v>878.99040000000002</v>
      </c>
      <c r="I40" s="4">
        <f t="shared" si="4"/>
        <v>2358.3052800000005</v>
      </c>
      <c r="J40" s="4">
        <f t="shared" si="4"/>
        <v>1254.2860800000001</v>
      </c>
      <c r="K40" s="4">
        <f t="shared" si="4"/>
        <v>1087.6852799999999</v>
      </c>
      <c r="L40" s="4">
        <f t="shared" si="4"/>
        <v>1864.6545600000002</v>
      </c>
      <c r="M40" s="4">
        <f t="shared" si="4"/>
        <v>1859.8723200000006</v>
      </c>
      <c r="N40" s="4">
        <f t="shared" si="4"/>
        <v>1698.4987200000003</v>
      </c>
      <c r="O40" s="4">
        <f t="shared" si="4"/>
        <v>11607.071040000001</v>
      </c>
    </row>
    <row r="41" spans="1:15" x14ac:dyDescent="0.5">
      <c r="A41" s="5" t="s">
        <v>57</v>
      </c>
      <c r="B41" s="6"/>
      <c r="C41" s="4">
        <f>MIN(C5:C34)</f>
        <v>142.29216000000002</v>
      </c>
      <c r="D41" s="4">
        <f t="shared" ref="D41:O41" si="5">MIN(D5:D34)</f>
        <v>43.174079999999996</v>
      </c>
      <c r="E41" s="4">
        <f t="shared" si="5"/>
        <v>18.663264000000009</v>
      </c>
      <c r="F41" s="4">
        <f t="shared" si="5"/>
        <v>44.828640000000014</v>
      </c>
      <c r="G41" s="4">
        <f t="shared" si="5"/>
        <v>48.047904000000003</v>
      </c>
      <c r="H41" s="4">
        <f t="shared" si="5"/>
        <v>0</v>
      </c>
      <c r="I41" s="4">
        <f t="shared" si="5"/>
        <v>0.89856000000000003</v>
      </c>
      <c r="J41" s="4">
        <f t="shared" si="5"/>
        <v>4.8159359999999998</v>
      </c>
      <c r="K41" s="4">
        <f t="shared" si="5"/>
        <v>38.266560000000005</v>
      </c>
      <c r="L41" s="4">
        <f t="shared" si="5"/>
        <v>33.315840000000016</v>
      </c>
      <c r="M41" s="4">
        <f t="shared" si="5"/>
        <v>28.382400000000001</v>
      </c>
      <c r="N41" s="4">
        <f t="shared" si="5"/>
        <v>134.92224000000002</v>
      </c>
      <c r="O41" s="4">
        <f t="shared" si="5"/>
        <v>1573.8330240000003</v>
      </c>
    </row>
    <row r="42" spans="1:15" x14ac:dyDescent="0.5">
      <c r="C42" s="7">
        <f t="shared" ref="C42:H42" si="6">AVERAGE(C5:C31)</f>
        <v>536.45827200000008</v>
      </c>
      <c r="D42" s="7">
        <f t="shared" si="6"/>
        <v>462.09516800000011</v>
      </c>
      <c r="E42" s="7">
        <f t="shared" si="6"/>
        <v>346.58921600000002</v>
      </c>
      <c r="F42" s="7">
        <f t="shared" si="6"/>
        <v>286.42972800000001</v>
      </c>
      <c r="G42" s="7">
        <f t="shared" si="6"/>
        <v>256.73299200000002</v>
      </c>
      <c r="H42" s="7">
        <f t="shared" si="6"/>
        <v>169.97020061538464</v>
      </c>
      <c r="I42" s="7">
        <f t="shared" ref="I42:N42" si="7">AVERAGE(I5:I30)</f>
        <v>226.24680738461541</v>
      </c>
      <c r="J42" s="7">
        <f t="shared" si="7"/>
        <v>297.4935101538461</v>
      </c>
      <c r="K42" s="7">
        <f t="shared" si="7"/>
        <v>478.89712246153852</v>
      </c>
      <c r="L42" s="7">
        <f t="shared" si="7"/>
        <v>616.652784</v>
      </c>
      <c r="M42" s="7">
        <f t="shared" si="7"/>
        <v>632.66469784615401</v>
      </c>
      <c r="N42" s="7">
        <f t="shared" si="7"/>
        <v>631.47031753846159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2018-05-22T07:04:22Z</dcterms:created>
  <dcterms:modified xsi:type="dcterms:W3CDTF">2024-04-22T06:57:18Z</dcterms:modified>
</cp:coreProperties>
</file>